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D59" i="1"/>
  <c r="D53" i="1"/>
  <c r="D35" i="1"/>
  <c r="G18" i="1"/>
  <c r="D18" i="1"/>
  <c r="G65" i="1"/>
  <c r="G53" i="1"/>
  <c r="G35" i="1"/>
  <c r="G59" i="1"/>
</calcChain>
</file>

<file path=xl/sharedStrings.xml><?xml version="1.0" encoding="utf-8"?>
<sst xmlns="http://schemas.openxmlformats.org/spreadsheetml/2006/main" count="56" uniqueCount="43">
  <si>
    <t>к муниципальной программе</t>
  </si>
  <si>
    <t>Всего</t>
  </si>
  <si>
    <t>Федеральный бюджет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</si>
  <si>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</si>
  <si>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</si>
  <si>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</si>
  <si>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 xml:space="preserve">Наименование муниципальной программы, основного мероприятия </t>
  </si>
  <si>
    <t>Годы реализации</t>
  </si>
  <si>
    <t>Ответственный исполнитель, соисполнитель, участник</t>
  </si>
  <si>
    <t>Итого по муниципальной программы</t>
  </si>
  <si>
    <t xml:space="preserve">1.2. Основное мероприятия
</t>
  </si>
  <si>
    <t xml:space="preserve">Итого по основному мероприятию 1.2.1
</t>
  </si>
  <si>
    <t>Сведения о фактических расходах</t>
  </si>
  <si>
    <t>на реализацию муниципальной программы</t>
  </si>
  <si>
    <t>Фактическое финансирование, тыс. руб.</t>
  </si>
  <si>
    <t>Приложение № 4</t>
  </si>
  <si>
    <t>жителей муниципального образования</t>
  </si>
  <si>
    <t>Организационный отдел</t>
  </si>
  <si>
    <t>Организационный отдел, отдел финансового управления</t>
  </si>
  <si>
    <t>Приобретение подарочной и цветочной продукции (памятные сувениры, подарки, цветы) для поздравления ветеранов различных категорий с юбилейными датами 80 лет, 85 лет, 90 лет, 95 лет, 100 лет и более</t>
  </si>
  <si>
    <t xml:space="preserve">"Адресная социальная поддержка </t>
  </si>
  <si>
    <t>"Муринское городское поселение"</t>
  </si>
  <si>
    <t>Всеволожского муниципального района</t>
  </si>
  <si>
    <t>Единовременная выплата при присвоении звания «Почётный гражданин муниципального образования»</t>
  </si>
  <si>
    <t>Ежегодные выплаты Почётным гражданам муниципального образования в связи с празднованием Дня рождения Мурино (первая суббота сентября)</t>
  </si>
  <si>
    <t xml:space="preserve">Выплата персональных стипендий ученикам образовательных учреждений муниципального образования </t>
  </si>
  <si>
    <t>Возмещение части расходов на приобретение путёвок в стационарные детские оздоровительные лагеря, профильные (спортивные, творческие, языковые и т.д.) лагеря на базе стационарных детских лагерей и в детские оздоровительные лагеря санаторного типа в период школьных каникул</t>
  </si>
  <si>
    <t xml:space="preserve">Итого по основному мероприятию 1.2.2
</t>
  </si>
  <si>
    <t xml:space="preserve">Итого по основному мероприятию 1.2.3
</t>
  </si>
  <si>
    <t xml:space="preserve">Итого по основному мероприятию 1.2.4
</t>
  </si>
  <si>
    <t>1.2.1. Информационно-консультационная поддержка по вопросам муниципальных мер социальной поддержки</t>
  </si>
  <si>
    <t>1.2.2. Оказание единовременной материальной помощи в денежной форме малоимущим и социально незащищённым категориям населения, в том числе денежные выплаты отдельным категориям граждан</t>
  </si>
  <si>
    <t>1.2.3. Отдельные меры поддержки, в том числе денежные выплаты отдельным категориям граждан, приобретение подарочной и цветочной продукции</t>
  </si>
  <si>
    <t>1.2.4. Персональные стипендии обучающимся 8-11 классов, достигшим 14-ти летнего возраста</t>
  </si>
  <si>
    <t>1.2.5. Содействие в обеспечении детского отдыха и оздоровления детей</t>
  </si>
  <si>
    <t xml:space="preserve">Итого по основному мероприятию 1.2.5
</t>
  </si>
  <si>
    <t>Консультирование по вопросам предоставления материальной помощи из бюджета муниципального образования и освещение в СМИ вопросов социальной поддержки</t>
  </si>
  <si>
    <t xml:space="preserve">Оказание единовременной материальной помощи в денежной форме семьям, имеющим детей, нуждающихся в дорогостоящем лечении после перенесённой операции или его длительной тяжёлой болезни </t>
  </si>
  <si>
    <t xml:space="preserve">Оказание единовременной материальной помощи в денежной форме малоимущим, социально незащищённым гражданам, попавшим в экстремальную жизненную ситуацию, при несчастных случаях (пожар, авария, катастрофа) </t>
  </si>
  <si>
    <t>2021-2024</t>
  </si>
  <si>
    <t>Ленинградской области на 2021-2024 гг."</t>
  </si>
  <si>
    <t>1. Муниципальная программа «Адресная социальная поддержка жителей муниципального образования «Муринское городское поселение» Всеволожского района Ленинградской области на 2021-2024 гг.</t>
  </si>
  <si>
    <t>Приобретение подарочной продукции (памятные сувениры или подарки) участникам и инвалидам ВОВ и приравненных к ним категориям, в связи с празднованием памятных дат ВОВ (День победы, День снятия блокады)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</si>
</sst>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Normal="100" workbookViewId="0">
      <selection sqref="A1:XFD1048576"/>
    </sheetView>
  </sheetViews>
  <sheetFormatPr defaultRowHeight="15.75" x14ac:dyDescent="0.25"/>
  <cols>
    <col min="1" max="1" width="43.140625" style="8" customWidth="1"/>
    <col min="2" max="2" width="23.85546875" style="8" customWidth="1"/>
    <col min="3" max="3" width="13.7109375" style="8" customWidth="1"/>
    <col min="4" max="4" width="14" style="8" customWidth="1"/>
    <col min="5" max="5" width="12" style="8" customWidth="1"/>
    <col min="6" max="6" width="12.7109375" style="8" customWidth="1"/>
    <col min="7" max="7" width="13.7109375" style="8" customWidth="1"/>
    <col min="8" max="8" width="15" style="8" customWidth="1"/>
    <col min="9" max="16384" width="9.140625" style="8"/>
  </cols>
  <sheetData>
    <row r="1" spans="1:8" x14ac:dyDescent="0.25">
      <c r="A1" s="1"/>
      <c r="B1" s="1"/>
      <c r="C1" s="1"/>
      <c r="D1" s="1"/>
      <c r="E1" s="1"/>
      <c r="F1" s="18" t="s">
        <v>15</v>
      </c>
      <c r="G1" s="18"/>
      <c r="H1" s="18"/>
    </row>
    <row r="2" spans="1:8" x14ac:dyDescent="0.25">
      <c r="A2" s="1"/>
      <c r="B2" s="1"/>
      <c r="C2" s="1"/>
      <c r="D2" s="1"/>
      <c r="E2" s="1"/>
      <c r="F2" s="18" t="s">
        <v>0</v>
      </c>
      <c r="G2" s="18"/>
      <c r="H2" s="18"/>
    </row>
    <row r="3" spans="1:8" x14ac:dyDescent="0.25">
      <c r="A3" s="1"/>
      <c r="B3" s="1"/>
      <c r="C3" s="1"/>
      <c r="D3" s="1"/>
      <c r="E3" s="1"/>
      <c r="F3" s="18" t="s">
        <v>20</v>
      </c>
      <c r="G3" s="18"/>
      <c r="H3" s="18"/>
    </row>
    <row r="4" spans="1:8" x14ac:dyDescent="0.25">
      <c r="A4" s="1"/>
      <c r="B4" s="1"/>
      <c r="C4" s="1"/>
      <c r="D4" s="1"/>
      <c r="E4" s="1"/>
      <c r="F4" s="18" t="s">
        <v>16</v>
      </c>
      <c r="G4" s="18"/>
      <c r="H4" s="18"/>
    </row>
    <row r="5" spans="1:8" x14ac:dyDescent="0.25">
      <c r="A5" s="1"/>
      <c r="B5" s="1"/>
      <c r="C5" s="1"/>
      <c r="D5" s="1"/>
      <c r="E5" s="1"/>
      <c r="F5" s="18" t="s">
        <v>21</v>
      </c>
      <c r="G5" s="18"/>
      <c r="H5" s="18"/>
    </row>
    <row r="6" spans="1:8" x14ac:dyDescent="0.25">
      <c r="A6" s="1"/>
      <c r="B6" s="1"/>
      <c r="C6" s="1"/>
      <c r="D6" s="1"/>
      <c r="E6" s="1"/>
      <c r="F6" s="18" t="s">
        <v>22</v>
      </c>
      <c r="G6" s="18"/>
      <c r="H6" s="18"/>
    </row>
    <row r="7" spans="1:8" x14ac:dyDescent="0.25">
      <c r="A7" s="1"/>
      <c r="B7" s="1"/>
      <c r="C7" s="1"/>
      <c r="D7" s="1"/>
      <c r="E7" s="1"/>
      <c r="F7" s="18" t="s">
        <v>40</v>
      </c>
      <c r="G7" s="18"/>
      <c r="H7" s="18"/>
    </row>
    <row r="8" spans="1:8" x14ac:dyDescent="0.25">
      <c r="A8" s="1"/>
      <c r="B8" s="1"/>
      <c r="C8" s="1"/>
      <c r="D8" s="1"/>
      <c r="E8" s="1"/>
      <c r="F8" s="9"/>
      <c r="G8" s="9"/>
      <c r="H8" s="9"/>
    </row>
    <row r="9" spans="1:8" x14ac:dyDescent="0.25">
      <c r="A9" s="25" t="s">
        <v>12</v>
      </c>
      <c r="B9" s="26"/>
      <c r="C9" s="26"/>
      <c r="D9" s="26"/>
      <c r="E9" s="26"/>
      <c r="F9" s="26"/>
      <c r="G9" s="26"/>
      <c r="H9" s="26"/>
    </row>
    <row r="10" spans="1:8" x14ac:dyDescent="0.25">
      <c r="A10" s="25" t="s">
        <v>13</v>
      </c>
      <c r="B10" s="26"/>
      <c r="C10" s="26"/>
      <c r="D10" s="26"/>
      <c r="E10" s="26"/>
      <c r="F10" s="26"/>
      <c r="G10" s="26"/>
      <c r="H10" s="26"/>
    </row>
    <row r="11" spans="1:8" ht="4.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24" customHeight="1" x14ac:dyDescent="0.25">
      <c r="A12" s="23" t="s">
        <v>6</v>
      </c>
      <c r="B12" s="23" t="s">
        <v>8</v>
      </c>
      <c r="C12" s="23" t="s">
        <v>7</v>
      </c>
      <c r="D12" s="27" t="s">
        <v>14</v>
      </c>
      <c r="E12" s="28"/>
      <c r="F12" s="28"/>
      <c r="G12" s="28"/>
      <c r="H12" s="28"/>
    </row>
    <row r="13" spans="1:8" s="10" customFormat="1" ht="60" customHeight="1" x14ac:dyDescent="0.25">
      <c r="A13" s="24"/>
      <c r="B13" s="24"/>
      <c r="C13" s="24"/>
      <c r="D13" s="7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8" ht="27.75" customHeight="1" x14ac:dyDescent="0.25">
      <c r="A14" s="13" t="s">
        <v>41</v>
      </c>
      <c r="B14" s="14" t="s">
        <v>17</v>
      </c>
      <c r="C14" s="7">
        <v>2021</v>
      </c>
      <c r="D14" s="2">
        <v>1005</v>
      </c>
      <c r="E14" s="2">
        <v>0</v>
      </c>
      <c r="F14" s="2">
        <v>0</v>
      </c>
      <c r="G14" s="2">
        <v>1005</v>
      </c>
      <c r="H14" s="2">
        <v>0</v>
      </c>
    </row>
    <row r="15" spans="1:8" ht="24.75" customHeight="1" x14ac:dyDescent="0.25">
      <c r="A15" s="13"/>
      <c r="B15" s="15"/>
      <c r="C15" s="7">
        <v>2022</v>
      </c>
      <c r="D15" s="2">
        <v>1157</v>
      </c>
      <c r="E15" s="2">
        <v>0</v>
      </c>
      <c r="F15" s="2">
        <v>0</v>
      </c>
      <c r="G15" s="2">
        <v>1157</v>
      </c>
      <c r="H15" s="2">
        <v>0</v>
      </c>
    </row>
    <row r="16" spans="1:8" ht="25.5" customHeight="1" x14ac:dyDescent="0.25">
      <c r="A16" s="13"/>
      <c r="B16" s="15"/>
      <c r="C16" s="7">
        <v>2023</v>
      </c>
      <c r="D16" s="2">
        <v>1309</v>
      </c>
      <c r="E16" s="2">
        <v>0</v>
      </c>
      <c r="F16" s="2">
        <v>0</v>
      </c>
      <c r="G16" s="2">
        <v>1309</v>
      </c>
      <c r="H16" s="2">
        <v>0</v>
      </c>
    </row>
    <row r="17" spans="1:8" ht="26.25" customHeight="1" x14ac:dyDescent="0.25">
      <c r="A17" s="13"/>
      <c r="B17" s="15"/>
      <c r="C17" s="12">
        <v>2024</v>
      </c>
      <c r="D17" s="2">
        <v>1309</v>
      </c>
      <c r="E17" s="2">
        <v>0</v>
      </c>
      <c r="F17" s="2">
        <v>0</v>
      </c>
      <c r="G17" s="2">
        <v>1309</v>
      </c>
      <c r="H17" s="2">
        <v>0</v>
      </c>
    </row>
    <row r="18" spans="1:8" ht="28.5" customHeight="1" x14ac:dyDescent="0.25">
      <c r="A18" s="5" t="s">
        <v>9</v>
      </c>
      <c r="B18" s="11"/>
      <c r="C18" s="7" t="s">
        <v>39</v>
      </c>
      <c r="D18" s="2">
        <f>D14+D15+D16+D17</f>
        <v>4780</v>
      </c>
      <c r="E18" s="2">
        <v>0</v>
      </c>
      <c r="F18" s="2">
        <v>0</v>
      </c>
      <c r="G18" s="2">
        <f>G14+G15+G16+G17</f>
        <v>4780</v>
      </c>
      <c r="H18" s="2">
        <v>0</v>
      </c>
    </row>
    <row r="19" spans="1:8" ht="17.25" customHeight="1" x14ac:dyDescent="0.25">
      <c r="A19" s="14" t="s">
        <v>10</v>
      </c>
      <c r="B19" s="22"/>
      <c r="C19" s="22"/>
      <c r="D19" s="22"/>
      <c r="E19" s="22"/>
      <c r="F19" s="22"/>
      <c r="G19" s="22"/>
      <c r="H19" s="22"/>
    </row>
    <row r="20" spans="1:8" ht="27.75" customHeight="1" x14ac:dyDescent="0.25">
      <c r="A20" s="19" t="s">
        <v>30</v>
      </c>
      <c r="B20" s="20"/>
      <c r="C20" s="20"/>
      <c r="D20" s="20"/>
      <c r="E20" s="20"/>
      <c r="F20" s="20"/>
      <c r="G20" s="20"/>
      <c r="H20" s="21"/>
    </row>
    <row r="21" spans="1:8" ht="24" customHeight="1" x14ac:dyDescent="0.25">
      <c r="A21" s="13" t="s">
        <v>36</v>
      </c>
      <c r="B21" s="14" t="s">
        <v>18</v>
      </c>
      <c r="C21" s="7">
        <v>2021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 ht="23.25" customHeight="1" x14ac:dyDescent="0.25">
      <c r="A22" s="13"/>
      <c r="B22" s="15"/>
      <c r="C22" s="7">
        <v>2022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1:8" ht="21.75" customHeight="1" x14ac:dyDescent="0.25">
      <c r="A23" s="13"/>
      <c r="B23" s="15"/>
      <c r="C23" s="7">
        <v>2023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21.75" customHeight="1" x14ac:dyDescent="0.25">
      <c r="A24" s="13"/>
      <c r="B24" s="15"/>
      <c r="C24" s="12">
        <v>2024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27" customHeight="1" x14ac:dyDescent="0.25">
      <c r="A25" s="4" t="s">
        <v>11</v>
      </c>
      <c r="B25" s="4"/>
      <c r="C25" s="12" t="s">
        <v>39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29.45" customHeight="1" x14ac:dyDescent="0.25">
      <c r="A26" s="16" t="s">
        <v>31</v>
      </c>
      <c r="B26" s="17"/>
      <c r="C26" s="17"/>
      <c r="D26" s="17"/>
      <c r="E26" s="17"/>
      <c r="F26" s="17"/>
      <c r="G26" s="17"/>
      <c r="H26" s="17"/>
    </row>
    <row r="27" spans="1:8" ht="24.75" customHeight="1" x14ac:dyDescent="0.25">
      <c r="A27" s="13" t="s">
        <v>37</v>
      </c>
      <c r="B27" s="14" t="s">
        <v>18</v>
      </c>
      <c r="C27" s="7">
        <v>2021</v>
      </c>
      <c r="D27" s="2">
        <v>78</v>
      </c>
      <c r="E27" s="2">
        <v>0</v>
      </c>
      <c r="F27" s="2">
        <v>0</v>
      </c>
      <c r="G27" s="2">
        <v>78</v>
      </c>
      <c r="H27" s="2">
        <v>0</v>
      </c>
    </row>
    <row r="28" spans="1:8" ht="23.25" customHeight="1" x14ac:dyDescent="0.25">
      <c r="A28" s="13"/>
      <c r="B28" s="15"/>
      <c r="C28" s="7">
        <v>2022</v>
      </c>
      <c r="D28" s="2">
        <v>84</v>
      </c>
      <c r="E28" s="2">
        <v>0</v>
      </c>
      <c r="F28" s="2">
        <v>0</v>
      </c>
      <c r="G28" s="2">
        <v>84</v>
      </c>
      <c r="H28" s="2">
        <v>0</v>
      </c>
    </row>
    <row r="29" spans="1:8" ht="22.5" customHeight="1" x14ac:dyDescent="0.25">
      <c r="A29" s="13"/>
      <c r="B29" s="15"/>
      <c r="C29" s="7">
        <v>2023</v>
      </c>
      <c r="D29" s="2">
        <v>132</v>
      </c>
      <c r="E29" s="2">
        <v>0</v>
      </c>
      <c r="F29" s="2">
        <v>0</v>
      </c>
      <c r="G29" s="2">
        <v>132</v>
      </c>
      <c r="H29" s="2">
        <v>0</v>
      </c>
    </row>
    <row r="30" spans="1:8" ht="24.75" customHeight="1" x14ac:dyDescent="0.25">
      <c r="A30" s="13"/>
      <c r="B30" s="15"/>
      <c r="C30" s="12">
        <v>2024</v>
      </c>
      <c r="D30" s="2">
        <v>132</v>
      </c>
      <c r="E30" s="2">
        <v>0</v>
      </c>
      <c r="F30" s="2">
        <v>0</v>
      </c>
      <c r="G30" s="2">
        <v>132</v>
      </c>
      <c r="H30" s="2">
        <v>0</v>
      </c>
    </row>
    <row r="31" spans="1:8" ht="24.75" customHeight="1" x14ac:dyDescent="0.25">
      <c r="A31" s="13" t="s">
        <v>38</v>
      </c>
      <c r="B31" s="14" t="s">
        <v>18</v>
      </c>
      <c r="C31" s="7">
        <v>2021</v>
      </c>
      <c r="D31" s="2">
        <v>156</v>
      </c>
      <c r="E31" s="2">
        <v>0</v>
      </c>
      <c r="F31" s="2">
        <v>0</v>
      </c>
      <c r="G31" s="2">
        <v>156</v>
      </c>
      <c r="H31" s="2">
        <v>0</v>
      </c>
    </row>
    <row r="32" spans="1:8" ht="25.5" customHeight="1" x14ac:dyDescent="0.25">
      <c r="A32" s="13"/>
      <c r="B32" s="15"/>
      <c r="C32" s="7">
        <v>2022</v>
      </c>
      <c r="D32" s="2">
        <v>156</v>
      </c>
      <c r="E32" s="2">
        <v>0</v>
      </c>
      <c r="F32" s="2">
        <v>0</v>
      </c>
      <c r="G32" s="2">
        <v>156</v>
      </c>
      <c r="H32" s="2">
        <v>0</v>
      </c>
    </row>
    <row r="33" spans="1:8" ht="22.5" customHeight="1" x14ac:dyDescent="0.25">
      <c r="A33" s="13"/>
      <c r="B33" s="15"/>
      <c r="C33" s="7">
        <v>2023</v>
      </c>
      <c r="D33" s="2">
        <v>168</v>
      </c>
      <c r="E33" s="2">
        <v>0</v>
      </c>
      <c r="F33" s="2">
        <v>0</v>
      </c>
      <c r="G33" s="2">
        <v>168</v>
      </c>
      <c r="H33" s="2">
        <v>0</v>
      </c>
    </row>
    <row r="34" spans="1:8" ht="22.5" customHeight="1" x14ac:dyDescent="0.25">
      <c r="A34" s="13"/>
      <c r="B34" s="15"/>
      <c r="C34" s="12">
        <v>2024</v>
      </c>
      <c r="D34" s="2">
        <v>168</v>
      </c>
      <c r="E34" s="2">
        <v>0</v>
      </c>
      <c r="F34" s="2">
        <v>0</v>
      </c>
      <c r="G34" s="2">
        <v>168</v>
      </c>
      <c r="H34" s="2">
        <v>0</v>
      </c>
    </row>
    <row r="35" spans="1:8" ht="24" customHeight="1" x14ac:dyDescent="0.25">
      <c r="A35" s="4" t="s">
        <v>27</v>
      </c>
      <c r="B35" s="4"/>
      <c r="C35" s="12" t="s">
        <v>39</v>
      </c>
      <c r="D35" s="3">
        <f>D27+D28+D29+D30+D31+D32+D33+D34</f>
        <v>1074</v>
      </c>
      <c r="E35" s="3">
        <v>0</v>
      </c>
      <c r="F35" s="3">
        <v>0</v>
      </c>
      <c r="G35" s="3">
        <f>G27+G28+G29+G30+G31+G32+G33+G34</f>
        <v>1074</v>
      </c>
      <c r="H35" s="3">
        <v>0</v>
      </c>
    </row>
    <row r="36" spans="1:8" ht="29.45" customHeight="1" x14ac:dyDescent="0.25">
      <c r="A36" s="16" t="s">
        <v>32</v>
      </c>
      <c r="B36" s="17"/>
      <c r="C36" s="17"/>
      <c r="D36" s="17"/>
      <c r="E36" s="17"/>
      <c r="F36" s="17"/>
      <c r="G36" s="17"/>
      <c r="H36" s="17"/>
    </row>
    <row r="37" spans="1:8" ht="24.75" customHeight="1" x14ac:dyDescent="0.25">
      <c r="A37" s="13" t="s">
        <v>42</v>
      </c>
      <c r="B37" s="14" t="s">
        <v>18</v>
      </c>
      <c r="C37" s="7">
        <v>2021</v>
      </c>
      <c r="D37" s="2">
        <v>150</v>
      </c>
      <c r="E37" s="2">
        <v>0</v>
      </c>
      <c r="F37" s="2">
        <v>0</v>
      </c>
      <c r="G37" s="2">
        <v>150</v>
      </c>
      <c r="H37" s="2">
        <v>0</v>
      </c>
    </row>
    <row r="38" spans="1:8" ht="25.5" customHeight="1" x14ac:dyDescent="0.25">
      <c r="A38" s="13"/>
      <c r="B38" s="15"/>
      <c r="C38" s="7">
        <v>2022</v>
      </c>
      <c r="D38" s="2">
        <v>150</v>
      </c>
      <c r="E38" s="2">
        <v>0</v>
      </c>
      <c r="F38" s="2">
        <v>0</v>
      </c>
      <c r="G38" s="2">
        <v>150</v>
      </c>
      <c r="H38" s="2">
        <v>0</v>
      </c>
    </row>
    <row r="39" spans="1:8" ht="23.25" customHeight="1" x14ac:dyDescent="0.25">
      <c r="A39" s="13"/>
      <c r="B39" s="15"/>
      <c r="C39" s="7">
        <v>2023</v>
      </c>
      <c r="D39" s="2">
        <v>150</v>
      </c>
      <c r="E39" s="2">
        <v>0</v>
      </c>
      <c r="F39" s="2">
        <v>0</v>
      </c>
      <c r="G39" s="2">
        <v>150</v>
      </c>
      <c r="H39" s="2">
        <v>0</v>
      </c>
    </row>
    <row r="40" spans="1:8" ht="20.25" customHeight="1" x14ac:dyDescent="0.25">
      <c r="A40" s="13"/>
      <c r="B40" s="15"/>
      <c r="C40" s="12">
        <v>2024</v>
      </c>
      <c r="D40" s="2">
        <v>150</v>
      </c>
      <c r="E40" s="2">
        <v>0</v>
      </c>
      <c r="F40" s="2">
        <v>0</v>
      </c>
      <c r="G40" s="2">
        <v>150</v>
      </c>
      <c r="H40" s="2">
        <v>0</v>
      </c>
    </row>
    <row r="41" spans="1:8" ht="26.25" customHeight="1" x14ac:dyDescent="0.25">
      <c r="A41" s="13" t="s">
        <v>19</v>
      </c>
      <c r="B41" s="14" t="s">
        <v>18</v>
      </c>
      <c r="C41" s="7">
        <v>2021</v>
      </c>
      <c r="D41" s="2">
        <v>150</v>
      </c>
      <c r="E41" s="2">
        <v>0</v>
      </c>
      <c r="F41" s="2">
        <v>0</v>
      </c>
      <c r="G41" s="2">
        <v>150</v>
      </c>
      <c r="H41" s="2">
        <v>0</v>
      </c>
    </row>
    <row r="42" spans="1:8" ht="21.75" customHeight="1" x14ac:dyDescent="0.25">
      <c r="A42" s="13"/>
      <c r="B42" s="15"/>
      <c r="C42" s="7">
        <v>2022</v>
      </c>
      <c r="D42" s="2">
        <v>150</v>
      </c>
      <c r="E42" s="2">
        <v>0</v>
      </c>
      <c r="F42" s="2">
        <v>0</v>
      </c>
      <c r="G42" s="2">
        <v>150</v>
      </c>
      <c r="H42" s="2">
        <v>0</v>
      </c>
    </row>
    <row r="43" spans="1:8" ht="24" customHeight="1" x14ac:dyDescent="0.25">
      <c r="A43" s="13"/>
      <c r="B43" s="15"/>
      <c r="C43" s="7">
        <v>2023</v>
      </c>
      <c r="D43" s="2">
        <v>150</v>
      </c>
      <c r="E43" s="2">
        <v>0</v>
      </c>
      <c r="F43" s="2">
        <v>0</v>
      </c>
      <c r="G43" s="2">
        <v>150</v>
      </c>
      <c r="H43" s="2">
        <v>0</v>
      </c>
    </row>
    <row r="44" spans="1:8" ht="24" customHeight="1" x14ac:dyDescent="0.25">
      <c r="A44" s="13"/>
      <c r="B44" s="15"/>
      <c r="C44" s="12">
        <v>2024</v>
      </c>
      <c r="D44" s="2">
        <v>150</v>
      </c>
      <c r="E44" s="2">
        <v>0</v>
      </c>
      <c r="F44" s="2">
        <v>0</v>
      </c>
      <c r="G44" s="2">
        <v>150</v>
      </c>
      <c r="H44" s="2">
        <v>0</v>
      </c>
    </row>
    <row r="45" spans="1:8" ht="21" customHeight="1" x14ac:dyDescent="0.25">
      <c r="A45" s="13" t="s">
        <v>23</v>
      </c>
      <c r="B45" s="14" t="s">
        <v>18</v>
      </c>
      <c r="C45" s="7">
        <v>2021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21" customHeight="1" x14ac:dyDescent="0.25">
      <c r="A46" s="13"/>
      <c r="B46" s="15"/>
      <c r="C46" s="7">
        <v>2022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22.5" customHeight="1" x14ac:dyDescent="0.25">
      <c r="A47" s="13"/>
      <c r="B47" s="15"/>
      <c r="C47" s="7">
        <v>2023</v>
      </c>
      <c r="D47" s="2">
        <v>43</v>
      </c>
      <c r="E47" s="2">
        <v>0</v>
      </c>
      <c r="F47" s="2">
        <v>0</v>
      </c>
      <c r="G47" s="2">
        <v>43</v>
      </c>
      <c r="H47" s="2">
        <v>0</v>
      </c>
    </row>
    <row r="48" spans="1:8" ht="21.75" customHeight="1" x14ac:dyDescent="0.25">
      <c r="A48" s="13"/>
      <c r="B48" s="15"/>
      <c r="C48" s="12">
        <v>2024</v>
      </c>
      <c r="D48" s="2">
        <v>43</v>
      </c>
      <c r="E48" s="2">
        <v>0</v>
      </c>
      <c r="F48" s="2">
        <v>0</v>
      </c>
      <c r="G48" s="2">
        <v>43</v>
      </c>
      <c r="H48" s="2">
        <v>0</v>
      </c>
    </row>
    <row r="49" spans="1:8" ht="26.25" customHeight="1" x14ac:dyDescent="0.25">
      <c r="A49" s="13" t="s">
        <v>24</v>
      </c>
      <c r="B49" s="14" t="s">
        <v>18</v>
      </c>
      <c r="C49" s="7">
        <v>2021</v>
      </c>
      <c r="D49" s="2">
        <v>78</v>
      </c>
      <c r="E49" s="2">
        <v>0</v>
      </c>
      <c r="F49" s="2">
        <v>0</v>
      </c>
      <c r="G49" s="2">
        <v>78</v>
      </c>
      <c r="H49" s="2">
        <v>0</v>
      </c>
    </row>
    <row r="50" spans="1:8" ht="25.5" customHeight="1" x14ac:dyDescent="0.25">
      <c r="A50" s="13"/>
      <c r="B50" s="15"/>
      <c r="C50" s="7">
        <v>2022</v>
      </c>
      <c r="D50" s="2">
        <v>170</v>
      </c>
      <c r="E50" s="2">
        <v>0</v>
      </c>
      <c r="F50" s="2">
        <v>0</v>
      </c>
      <c r="G50" s="2">
        <v>170</v>
      </c>
      <c r="H50" s="2">
        <v>0</v>
      </c>
    </row>
    <row r="51" spans="1:8" ht="23.25" customHeight="1" x14ac:dyDescent="0.25">
      <c r="A51" s="13"/>
      <c r="B51" s="15"/>
      <c r="C51" s="7">
        <v>2023</v>
      </c>
      <c r="D51" s="2">
        <v>172</v>
      </c>
      <c r="E51" s="2">
        <v>0</v>
      </c>
      <c r="F51" s="2">
        <v>0</v>
      </c>
      <c r="G51" s="2">
        <v>172</v>
      </c>
      <c r="H51" s="2">
        <v>0</v>
      </c>
    </row>
    <row r="52" spans="1:8" ht="21.75" customHeight="1" x14ac:dyDescent="0.25">
      <c r="A52" s="13"/>
      <c r="B52" s="15"/>
      <c r="C52" s="12">
        <v>2024</v>
      </c>
      <c r="D52" s="2">
        <v>172</v>
      </c>
      <c r="E52" s="2">
        <v>0</v>
      </c>
      <c r="F52" s="2">
        <v>0</v>
      </c>
      <c r="G52" s="2">
        <v>172</v>
      </c>
      <c r="H52" s="2">
        <v>0</v>
      </c>
    </row>
    <row r="53" spans="1:8" ht="23.25" customHeight="1" x14ac:dyDescent="0.25">
      <c r="A53" s="4" t="s">
        <v>28</v>
      </c>
      <c r="B53" s="4"/>
      <c r="C53" s="12" t="s">
        <v>39</v>
      </c>
      <c r="D53" s="3">
        <f>D37+D38+D39++D40+D41+D42+D43+D44+D45+D46+D47+D48+D49+D50+D51+D52</f>
        <v>1878</v>
      </c>
      <c r="E53" s="3">
        <v>0</v>
      </c>
      <c r="F53" s="3">
        <v>0</v>
      </c>
      <c r="G53" s="3">
        <f>G37+G38+G39++G40+G41+G42+G43+G44+G45+G46+G47+G48+G49+G50+G51+G52</f>
        <v>1878</v>
      </c>
      <c r="H53" s="3">
        <v>0</v>
      </c>
    </row>
    <row r="54" spans="1:8" ht="24.75" customHeight="1" x14ac:dyDescent="0.25">
      <c r="A54" s="16" t="s">
        <v>33</v>
      </c>
      <c r="B54" s="17"/>
      <c r="C54" s="17"/>
      <c r="D54" s="17"/>
      <c r="E54" s="17"/>
      <c r="F54" s="17"/>
      <c r="G54" s="17"/>
      <c r="H54" s="17"/>
    </row>
    <row r="55" spans="1:8" ht="26.25" customHeight="1" x14ac:dyDescent="0.25">
      <c r="A55" s="13" t="s">
        <v>25</v>
      </c>
      <c r="B55" s="14" t="s">
        <v>18</v>
      </c>
      <c r="C55" s="7">
        <v>2021</v>
      </c>
      <c r="D55" s="2">
        <v>243</v>
      </c>
      <c r="E55" s="2">
        <v>0</v>
      </c>
      <c r="F55" s="2">
        <v>0</v>
      </c>
      <c r="G55" s="2">
        <v>243</v>
      </c>
      <c r="H55" s="2">
        <v>0</v>
      </c>
    </row>
    <row r="56" spans="1:8" ht="23.25" customHeight="1" x14ac:dyDescent="0.25">
      <c r="A56" s="13"/>
      <c r="B56" s="15"/>
      <c r="C56" s="7">
        <v>2022</v>
      </c>
      <c r="D56" s="2">
        <v>297</v>
      </c>
      <c r="E56" s="2">
        <v>0</v>
      </c>
      <c r="F56" s="2">
        <v>0</v>
      </c>
      <c r="G56" s="2">
        <v>297</v>
      </c>
      <c r="H56" s="2">
        <v>0</v>
      </c>
    </row>
    <row r="57" spans="1:8" ht="27" customHeight="1" x14ac:dyDescent="0.25">
      <c r="A57" s="13"/>
      <c r="B57" s="15"/>
      <c r="C57" s="7">
        <v>2023</v>
      </c>
      <c r="D57" s="2">
        <v>324</v>
      </c>
      <c r="E57" s="2">
        <v>0</v>
      </c>
      <c r="F57" s="2">
        <v>0</v>
      </c>
      <c r="G57" s="2">
        <v>324</v>
      </c>
      <c r="H57" s="2">
        <v>0</v>
      </c>
    </row>
    <row r="58" spans="1:8" ht="24.75" customHeight="1" x14ac:dyDescent="0.25">
      <c r="A58" s="13"/>
      <c r="B58" s="15"/>
      <c r="C58" s="12">
        <v>2024</v>
      </c>
      <c r="D58" s="2">
        <v>324</v>
      </c>
      <c r="E58" s="2">
        <v>0</v>
      </c>
      <c r="F58" s="2">
        <v>0</v>
      </c>
      <c r="G58" s="2">
        <v>324</v>
      </c>
      <c r="H58" s="2">
        <v>0</v>
      </c>
    </row>
    <row r="59" spans="1:8" ht="26.25" customHeight="1" x14ac:dyDescent="0.25">
      <c r="A59" s="4" t="s">
        <v>29</v>
      </c>
      <c r="B59" s="4"/>
      <c r="C59" s="12" t="s">
        <v>39</v>
      </c>
      <c r="D59" s="3">
        <f>D55+D56+D57+D58</f>
        <v>1188</v>
      </c>
      <c r="E59" s="3">
        <v>0</v>
      </c>
      <c r="F59" s="3">
        <v>0</v>
      </c>
      <c r="G59" s="3">
        <f>G55+G56+G57+G58</f>
        <v>1188</v>
      </c>
      <c r="H59" s="3">
        <v>0</v>
      </c>
    </row>
    <row r="60" spans="1:8" ht="25.5" customHeight="1" x14ac:dyDescent="0.25">
      <c r="A60" s="16" t="s">
        <v>34</v>
      </c>
      <c r="B60" s="17"/>
      <c r="C60" s="17"/>
      <c r="D60" s="17"/>
      <c r="E60" s="17"/>
      <c r="F60" s="17"/>
      <c r="G60" s="17"/>
      <c r="H60" s="17"/>
    </row>
    <row r="61" spans="1:8" ht="27" customHeight="1" x14ac:dyDescent="0.25">
      <c r="A61" s="13" t="s">
        <v>26</v>
      </c>
      <c r="B61" s="14" t="s">
        <v>18</v>
      </c>
      <c r="C61" s="7">
        <v>2021</v>
      </c>
      <c r="D61" s="2">
        <v>150</v>
      </c>
      <c r="E61" s="2">
        <v>0</v>
      </c>
      <c r="F61" s="2">
        <v>0</v>
      </c>
      <c r="G61" s="2">
        <v>150</v>
      </c>
      <c r="H61" s="2">
        <v>0</v>
      </c>
    </row>
    <row r="62" spans="1:8" ht="27" customHeight="1" x14ac:dyDescent="0.25">
      <c r="A62" s="13"/>
      <c r="B62" s="15"/>
      <c r="C62" s="7">
        <v>2022</v>
      </c>
      <c r="D62" s="2">
        <v>150</v>
      </c>
      <c r="E62" s="2">
        <v>0</v>
      </c>
      <c r="F62" s="2">
        <v>0</v>
      </c>
      <c r="G62" s="2">
        <v>150</v>
      </c>
      <c r="H62" s="2">
        <v>0</v>
      </c>
    </row>
    <row r="63" spans="1:8" ht="30" customHeight="1" x14ac:dyDescent="0.25">
      <c r="A63" s="13"/>
      <c r="B63" s="15"/>
      <c r="C63" s="7">
        <v>2023</v>
      </c>
      <c r="D63" s="2">
        <v>170</v>
      </c>
      <c r="E63" s="2">
        <v>0</v>
      </c>
      <c r="F63" s="2">
        <v>0</v>
      </c>
      <c r="G63" s="2">
        <v>170</v>
      </c>
      <c r="H63" s="2">
        <v>0</v>
      </c>
    </row>
    <row r="64" spans="1:8" ht="44.25" customHeight="1" x14ac:dyDescent="0.25">
      <c r="A64" s="13"/>
      <c r="B64" s="15"/>
      <c r="C64" s="12">
        <v>2024</v>
      </c>
      <c r="D64" s="2">
        <v>170</v>
      </c>
      <c r="E64" s="2">
        <v>0</v>
      </c>
      <c r="F64" s="2">
        <v>0</v>
      </c>
      <c r="G64" s="2">
        <v>170</v>
      </c>
      <c r="H64" s="2">
        <v>0</v>
      </c>
    </row>
    <row r="65" spans="1:8" ht="26.25" customHeight="1" x14ac:dyDescent="0.25">
      <c r="A65" s="4" t="s">
        <v>35</v>
      </c>
      <c r="B65" s="4"/>
      <c r="C65" s="7" t="s">
        <v>39</v>
      </c>
      <c r="D65" s="3">
        <f>D61+D62+D63+D64</f>
        <v>640</v>
      </c>
      <c r="E65" s="3">
        <v>0</v>
      </c>
      <c r="F65" s="3">
        <v>0</v>
      </c>
      <c r="G65" s="3">
        <f>G61+G62+G63+G64</f>
        <v>640</v>
      </c>
      <c r="H65" s="3">
        <v>0</v>
      </c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</sheetData>
  <mergeCells count="39">
    <mergeCell ref="F1:H1"/>
    <mergeCell ref="F2:H2"/>
    <mergeCell ref="A19:H19"/>
    <mergeCell ref="A26:H26"/>
    <mergeCell ref="F4:H4"/>
    <mergeCell ref="F5:H5"/>
    <mergeCell ref="F7:H7"/>
    <mergeCell ref="C12:C13"/>
    <mergeCell ref="A9:H9"/>
    <mergeCell ref="A10:H10"/>
    <mergeCell ref="A14:A17"/>
    <mergeCell ref="D12:H12"/>
    <mergeCell ref="A12:A13"/>
    <mergeCell ref="B12:B13"/>
    <mergeCell ref="B14:B17"/>
    <mergeCell ref="F3:H3"/>
    <mergeCell ref="F6:H6"/>
    <mergeCell ref="A49:A52"/>
    <mergeCell ref="B49:B52"/>
    <mergeCell ref="A54:H54"/>
    <mergeCell ref="A37:A40"/>
    <mergeCell ref="B37:B40"/>
    <mergeCell ref="A41:A44"/>
    <mergeCell ref="B41:B44"/>
    <mergeCell ref="A45:A48"/>
    <mergeCell ref="B45:B48"/>
    <mergeCell ref="A31:A34"/>
    <mergeCell ref="B31:B34"/>
    <mergeCell ref="A36:H36"/>
    <mergeCell ref="A20:H20"/>
    <mergeCell ref="A21:A24"/>
    <mergeCell ref="B21:B24"/>
    <mergeCell ref="A27:A30"/>
    <mergeCell ref="B27:B30"/>
    <mergeCell ref="A60:H60"/>
    <mergeCell ref="A61:A64"/>
    <mergeCell ref="B61:B64"/>
    <mergeCell ref="A55:A58"/>
    <mergeCell ref="B55:B58"/>
  </mergeCells>
  <pageMargins left="0.70866141732283472" right="0.59055118110236227" top="0.74803149606299213" bottom="0.74803149606299213" header="0.31496062992125984" footer="0.31496062992125984"/>
  <pageSetup paperSize="9" scale="89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2021-11-11T13:14:40Z</dcterms:modified>
</cp:coreProperties>
</file>